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GARE_APPALTO\Gare_2019\2019_069_F_AQ_ADALIMUMAB\05_Indizione\Disciplinare\Allegati disciplinare\"/>
    </mc:Choice>
  </mc:AlternateContent>
  <bookViews>
    <workbookView xWindow="120" yWindow="90" windowWidth="17235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J10" i="1" l="1"/>
  <c r="K10" i="1"/>
  <c r="I10" i="1" l="1"/>
</calcChain>
</file>

<file path=xl/sharedStrings.xml><?xml version="1.0" encoding="utf-8"?>
<sst xmlns="http://schemas.openxmlformats.org/spreadsheetml/2006/main" count="43" uniqueCount="42">
  <si>
    <t>Colonne NON MODIFICABILI</t>
  </si>
  <si>
    <t>Legenda per Cella V Valore Lattice</t>
  </si>
  <si>
    <t>Celle/colonne di compilazione da parte della Ditta offerente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</si>
  <si>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</si>
  <si>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</si>
  <si>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</si>
  <si>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</si>
  <si>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</si>
  <si>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</si>
  <si>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Lotto</t>
  </si>
  <si>
    <t>Sub Lotto</t>
  </si>
  <si>
    <t>ATC</t>
  </si>
  <si>
    <t>Descrizione lotto</t>
  </si>
  <si>
    <t>Forma farmaceutica</t>
  </si>
  <si>
    <t>Dosaggio</t>
  </si>
  <si>
    <t>Prezzo Base Asta</t>
  </si>
  <si>
    <t>Unità misura per la formulazione del prezzo</t>
  </si>
  <si>
    <t>AIC</t>
  </si>
  <si>
    <t>Fascia (A, C, H, G)</t>
  </si>
  <si>
    <t>Prezzo offerto</t>
  </si>
  <si>
    <t>Ragione Sociale e PEC ditta produttrice se l'offerente è in ATI</t>
  </si>
  <si>
    <t>Nome commerciale comprensivo di forma e dosaggio</t>
  </si>
  <si>
    <t>Prezzo AL PUBBLICO a confezione (iva compresa) per prodotti soggetti a sconto 50%</t>
  </si>
  <si>
    <t>Oppure: Prezzo EX FACTORY a confezione (IVA esclusa)</t>
  </si>
  <si>
    <t>Contenuto di Unità Elementari (N° cp - fiale - flaconi - tubi ecc..) in una confezione</t>
  </si>
  <si>
    <t>Presenza di Lattice - Indicare valore - vedi legenda</t>
  </si>
  <si>
    <t>Durata</t>
  </si>
  <si>
    <t>Principio attivo</t>
  </si>
  <si>
    <t xml:space="preserve">Inserire [1] se: Sono privi di lattice sia nella loro composizione che nel confezionamento primario e secondario </t>
  </si>
  <si>
    <t xml:space="preserve">                              e che non vi è contatto con il lattice durante tutto il processo produttivo e di confezionamento (in nessuna fase sono stati a contatto con molecole del lattice)</t>
  </si>
  <si>
    <t>Contenuto di una Unità Elementare espresso nell'Unità di Misura riportata in colonna J</t>
  </si>
  <si>
    <t>UP</t>
  </si>
  <si>
    <t xml:space="preserve">PIEMONTE </t>
  </si>
  <si>
    <t>VDA</t>
  </si>
  <si>
    <t>LAZIO</t>
  </si>
  <si>
    <t>TOTALE</t>
  </si>
  <si>
    <t>36 MESI</t>
  </si>
  <si>
    <t>L04AB04</t>
  </si>
  <si>
    <t>ADALIMUMAB</t>
  </si>
  <si>
    <t>SOLUZIONE INIETTABILE PEN/SIR</t>
  </si>
  <si>
    <t>40 mg</t>
  </si>
  <si>
    <t xml:space="preserve">SCHEDA OFFERTA (gara 069-2019) – LOTTO 1 CIG 81017206D7 - N. SIMOG 7597953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</si>
</sst>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€_-;\-* #,##0.00000\ _€_-;_-* &quot;-&quot;?????\ _€_-;_-@_-"/>
    <numFmt numFmtId="165" formatCode="#,##0.00000"/>
  </numFmts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8"/>
      <name val="Arial"/>
      <family val="2"/>
      <charset val="1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horizontal="left"/>
    </xf>
    <xf numFmtId="0" fontId="9" fillId="0" borderId="0"/>
  </cellStyleXfs>
  <cellXfs count="60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0" borderId="0" xfId="0" applyNumberFormat="1" applyBorder="1" applyAlignment="1">
      <alignment wrapText="1"/>
    </xf>
    <xf numFmtId="49" fontId="0" fillId="0" borderId="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>
      <alignment wrapText="1"/>
    </xf>
    <xf numFmtId="49" fontId="2" fillId="2" borderId="14" xfId="0" applyNumberFormat="1" applyFont="1" applyFill="1" applyBorder="1" applyAlignment="1" applyProtection="1">
      <alignment horizontal="center" vertical="center" wrapText="1"/>
    </xf>
    <xf numFmtId="49" fontId="1" fillId="4" borderId="14" xfId="0" applyNumberFormat="1" applyFont="1" applyFill="1" applyBorder="1" applyAlignment="1" applyProtection="1">
      <alignment horizontal="center" vertical="center" wrapText="1"/>
    </xf>
    <xf numFmtId="164" fontId="1" fillId="4" borderId="14" xfId="0" applyNumberFormat="1" applyFont="1" applyFill="1" applyBorder="1" applyAlignment="1" applyProtection="1">
      <alignment horizontal="center" vertical="center" wrapText="1"/>
    </xf>
    <xf numFmtId="1" fontId="1" fillId="4" borderId="14" xfId="0" applyNumberFormat="1" applyFont="1" applyFill="1" applyBorder="1" applyAlignment="1" applyProtection="1">
      <alignment horizontal="center" vertical="center" wrapText="1"/>
    </xf>
    <xf numFmtId="0" fontId="0" fillId="0" borderId="14" xfId="0" applyBorder="1"/>
    <xf numFmtId="49" fontId="3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>
      <alignment wrapText="1"/>
    </xf>
    <xf numFmtId="164" fontId="0" fillId="0" borderId="14" xfId="0" applyNumberFormat="1" applyBorder="1"/>
    <xf numFmtId="49" fontId="8" fillId="0" borderId="14" xfId="3" applyNumberFormat="1" applyFont="1" applyBorder="1" applyAlignment="1" applyProtection="1">
      <alignment horizontal="right" wrapText="1"/>
    </xf>
    <xf numFmtId="49" fontId="10" fillId="0" borderId="14" xfId="3" applyNumberFormat="1" applyFont="1" applyBorder="1" applyAlignment="1" applyProtection="1">
      <alignment horizontal="right" wrapText="1"/>
    </xf>
    <xf numFmtId="3" fontId="11" fillId="0" borderId="4" xfId="5" applyNumberFormat="1" applyFont="1" applyFill="1" applyBorder="1" applyAlignment="1">
      <alignment horizontal="right" wrapText="1"/>
    </xf>
    <xf numFmtId="165" fontId="11" fillId="0" borderId="4" xfId="5" applyNumberFormat="1" applyFont="1" applyFill="1" applyBorder="1" applyAlignment="1">
      <alignment horizontal="right" wrapText="1"/>
    </xf>
    <xf numFmtId="0" fontId="12" fillId="0" borderId="4" xfId="0" applyFont="1" applyBorder="1"/>
    <xf numFmtId="49" fontId="10" fillId="0" borderId="14" xfId="0" applyNumberFormat="1" applyFont="1" applyFill="1" applyBorder="1" applyAlignment="1" applyProtection="1">
      <alignment wrapText="1"/>
    </xf>
    <xf numFmtId="49" fontId="13" fillId="0" borderId="14" xfId="0" applyNumberFormat="1" applyFont="1" applyFill="1" applyBorder="1" applyAlignment="1" applyProtection="1">
      <alignment wrapText="1"/>
    </xf>
    <xf numFmtId="49" fontId="13" fillId="0" borderId="14" xfId="0" applyNumberFormat="1" applyFont="1" applyFill="1" applyBorder="1" applyAlignment="1" applyProtection="1">
      <alignment wrapText="1"/>
      <protection locked="0"/>
    </xf>
    <xf numFmtId="3" fontId="10" fillId="0" borderId="14" xfId="0" applyNumberFormat="1" applyFont="1" applyFill="1" applyBorder="1" applyAlignment="1" applyProtection="1">
      <alignment wrapText="1"/>
      <protection locked="0"/>
    </xf>
    <xf numFmtId="49" fontId="0" fillId="3" borderId="6" xfId="0" applyNumberFormat="1" applyFont="1" applyFill="1" applyBorder="1" applyAlignment="1" applyProtection="1"/>
    <xf numFmtId="49" fontId="0" fillId="0" borderId="7" xfId="0" applyNumberFormat="1" applyFont="1" applyBorder="1" applyAlignment="1">
      <alignment wrapText="1"/>
    </xf>
    <xf numFmtId="49" fontId="0" fillId="0" borderId="6" xfId="0" applyNumberFormat="1" applyFont="1" applyBorder="1" applyAlignment="1">
      <alignment wrapText="1"/>
    </xf>
    <xf numFmtId="49" fontId="0" fillId="3" borderId="1" xfId="0" applyNumberFormat="1" applyFont="1" applyFill="1" applyBorder="1" applyAlignment="1" applyProtection="1"/>
    <xf numFmtId="49" fontId="0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3" borderId="11" xfId="0" applyNumberFormat="1" applyFill="1" applyBorder="1" applyAlignment="1" applyProtection="1">
      <alignment wrapText="1"/>
    </xf>
    <xf numFmtId="0" fontId="0" fillId="0" borderId="9" xfId="0" applyBorder="1"/>
    <xf numFmtId="0" fontId="0" fillId="0" borderId="13" xfId="0" applyBorder="1"/>
    <xf numFmtId="49" fontId="0" fillId="2" borderId="1" xfId="0" applyNumberFormat="1" applyFill="1" applyBorder="1" applyAlignment="1" applyProtection="1">
      <alignment horizontal="center"/>
    </xf>
    <xf numFmtId="49" fontId="0" fillId="0" borderId="2" xfId="0" applyNumberForma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1" fillId="3" borderId="1" xfId="0" applyNumberFormat="1" applyFont="1" applyFill="1" applyBorder="1" applyAlignment="1" applyProtection="1"/>
    <xf numFmtId="49" fontId="0" fillId="4" borderId="4" xfId="0" applyNumberFormat="1" applyFill="1" applyBorder="1" applyAlignment="1" applyProtection="1">
      <alignment horizontal="center"/>
    </xf>
    <xf numFmtId="49" fontId="0" fillId="0" borderId="5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49" fontId="0" fillId="3" borderId="10" xfId="0" applyNumberFormat="1" applyFont="1" applyFill="1" applyBorder="1" applyAlignment="1" applyProtection="1">
      <alignment wrapText="1"/>
    </xf>
    <xf numFmtId="0" fontId="0" fillId="0" borderId="8" xfId="0" applyBorder="1"/>
    <xf numFmtId="0" fontId="0" fillId="0" borderId="12" xfId="0" applyBorder="1"/>
    <xf numFmtId="49" fontId="0" fillId="0" borderId="3" xfId="0" applyNumberFormat="1" applyBorder="1" applyAlignment="1" applyProtection="1">
      <alignment horizontal="center" vertical="center" wrapText="1"/>
    </xf>
    <xf numFmtId="49" fontId="0" fillId="0" borderId="17" xfId="0" applyNumberFormat="1" applyBorder="1" applyAlignment="1" applyProtection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9" fontId="0" fillId="0" borderId="1" xfId="0" applyNumberFormat="1" applyBorder="1" applyAlignment="1" applyProtection="1">
      <alignment horizontal="center" wrapText="1"/>
    </xf>
    <xf numFmtId="49" fontId="0" fillId="0" borderId="3" xfId="0" applyNumberFormat="1" applyBorder="1" applyAlignment="1" applyProtection="1">
      <alignment horizontal="center" wrapText="1"/>
    </xf>
    <xf numFmtId="49" fontId="0" fillId="4" borderId="1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wrapText="1"/>
    </xf>
    <xf numFmtId="49" fontId="0" fillId="0" borderId="0" xfId="0" applyNumberFormat="1" applyFill="1" applyBorder="1" applyAlignment="1">
      <alignment wrapText="1"/>
    </xf>
    <xf numFmtId="49" fontId="0" fillId="0" borderId="15" xfId="0" applyNumberFormat="1" applyBorder="1" applyAlignment="1" applyProtection="1">
      <alignment horizontal="center" wrapText="1"/>
    </xf>
    <xf numFmtId="49" fontId="0" fillId="0" borderId="16" xfId="0" applyNumberFormat="1" applyBorder="1" applyAlignment="1" applyProtection="1">
      <alignment horizontal="center" wrapText="1"/>
    </xf>
    <xf numFmtId="49" fontId="0" fillId="0" borderId="16" xfId="0" applyNumberFormat="1" applyBorder="1" applyAlignment="1">
      <alignment wrapText="1"/>
    </xf>
    <xf numFmtId="49" fontId="0" fillId="4" borderId="15" xfId="0" applyNumberFormat="1" applyFill="1" applyBorder="1" applyAlignment="1" applyProtection="1">
      <alignment wrapText="1"/>
      <protection locked="0"/>
    </xf>
    <xf numFmtId="49" fontId="0" fillId="0" borderId="15" xfId="0" applyNumberFormat="1" applyBorder="1" applyAlignment="1">
      <alignment wrapText="1"/>
    </xf>
    <xf numFmtId="49" fontId="0" fillId="3" borderId="4" xfId="0" applyNumberFormat="1" applyFill="1" applyBorder="1" applyAlignment="1" applyProtection="1"/>
  </cellXfs>
  <cellStyles count="6">
    <cellStyle name="Categoria tabella pivot" xfId="4"/>
    <cellStyle name="Normale" xfId="0" builtinId="0"/>
    <cellStyle name="Normale 2" xfId="2"/>
    <cellStyle name="Normale 3" xfId="1"/>
    <cellStyle name="Normale_Foglio1" xf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workbookViewId="0">
      <selection activeCell="L10" sqref="L10"/>
    </sheetView>
  </sheetViews>
  <sheetFormatPr defaultRowHeight="15" x14ac:dyDescent="0.25"/>
  <cols>
    <col min="3" max="3" width="12" customWidth="1"/>
    <col min="4" max="4" width="14.140625" customWidth="1"/>
    <col min="5" max="5" width="32.28515625" customWidth="1"/>
    <col min="6" max="6" width="27.5703125" customWidth="1"/>
    <col min="7" max="10" width="22.7109375" customWidth="1"/>
    <col min="11" max="11" width="11.5703125" customWidth="1"/>
    <col min="12" max="12" width="11.85546875" bestFit="1" customWidth="1"/>
    <col min="13" max="13" width="13" customWidth="1"/>
    <col min="14" max="14" width="12.28515625" customWidth="1"/>
    <col min="15" max="15" width="16.140625" customWidth="1"/>
    <col min="16" max="16" width="15.85546875" customWidth="1"/>
    <col min="17" max="17" width="13.28515625" customWidth="1"/>
    <col min="18" max="21" width="19.7109375" customWidth="1"/>
    <col min="22" max="22" width="22.28515625" customWidth="1"/>
    <col min="23" max="24" width="24.140625" customWidth="1"/>
  </cols>
  <sheetData>
    <row r="1" spans="1:24" ht="50.25" customHeight="1" x14ac:dyDescent="0.25">
      <c r="A1" s="32" t="s">
        <v>0</v>
      </c>
      <c r="B1" s="33"/>
      <c r="C1" s="34"/>
      <c r="D1" s="34"/>
      <c r="E1" s="34"/>
      <c r="F1" s="35"/>
      <c r="G1" s="43" t="s">
        <v>41</v>
      </c>
      <c r="H1" s="44"/>
      <c r="I1" s="44"/>
      <c r="J1" s="44"/>
      <c r="K1" s="45"/>
      <c r="L1" s="45"/>
      <c r="M1" s="45"/>
      <c r="N1" s="1"/>
      <c r="O1" s="1"/>
      <c r="P1" s="36" t="s">
        <v>1</v>
      </c>
      <c r="Q1" s="33"/>
      <c r="R1" s="34"/>
      <c r="S1" s="34"/>
      <c r="T1" s="34"/>
      <c r="U1" s="34"/>
      <c r="V1" s="34"/>
      <c r="W1" s="34"/>
      <c r="X1" s="34"/>
    </row>
    <row r="2" spans="1:24" ht="66" customHeight="1" x14ac:dyDescent="0.25">
      <c r="A2" s="37" t="s">
        <v>2</v>
      </c>
      <c r="B2" s="38"/>
      <c r="C2" s="39"/>
      <c r="D2" s="39"/>
      <c r="E2" s="39"/>
      <c r="F2" s="39"/>
      <c r="G2" s="46"/>
      <c r="H2" s="47"/>
      <c r="I2" s="47"/>
      <c r="J2" s="47"/>
      <c r="K2" s="48"/>
      <c r="L2" s="48"/>
      <c r="M2" s="48"/>
      <c r="N2" s="1"/>
      <c r="O2" s="1"/>
      <c r="P2" s="40" t="s">
        <v>28</v>
      </c>
      <c r="Q2" s="41"/>
      <c r="R2" s="41"/>
      <c r="S2" s="41"/>
      <c r="T2" s="41"/>
      <c r="U2" s="41"/>
      <c r="V2" s="41"/>
      <c r="W2" s="41"/>
      <c r="X2" s="42"/>
    </row>
    <row r="3" spans="1:24" ht="30" customHeight="1" x14ac:dyDescent="0.25">
      <c r="A3" s="4"/>
      <c r="B3" s="5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29" t="s">
        <v>29</v>
      </c>
      <c r="Q3" s="30"/>
      <c r="R3" s="30"/>
      <c r="S3" s="30"/>
      <c r="T3" s="30"/>
      <c r="U3" s="30"/>
      <c r="V3" s="30"/>
      <c r="W3" s="30"/>
      <c r="X3" s="31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3" t="s">
        <v>3</v>
      </c>
      <c r="Q4" s="24"/>
      <c r="R4" s="25"/>
      <c r="S4" s="25"/>
      <c r="T4" s="25"/>
      <c r="U4" s="25"/>
      <c r="V4" s="25"/>
      <c r="W4" s="25"/>
      <c r="X4" s="25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6" t="s">
        <v>4</v>
      </c>
      <c r="Q5" s="27"/>
      <c r="R5" s="28"/>
      <c r="S5" s="28"/>
      <c r="T5" s="28"/>
      <c r="U5" s="28"/>
      <c r="V5" s="28"/>
      <c r="W5" s="28"/>
      <c r="X5" s="28"/>
    </row>
    <row r="6" spans="1:24" ht="26.25" customHeight="1" x14ac:dyDescent="0.25">
      <c r="A6" s="52"/>
      <c r="B6" s="53"/>
      <c r="C6" s="53"/>
      <c r="D6" s="53"/>
      <c r="E6" s="53"/>
      <c r="F6" s="53"/>
      <c r="G6" s="11"/>
      <c r="H6" s="11"/>
      <c r="I6" s="11"/>
      <c r="J6" s="11"/>
      <c r="K6" s="12"/>
      <c r="L6" s="1"/>
      <c r="M6" s="1"/>
      <c r="N6" s="1"/>
      <c r="O6" s="1"/>
      <c r="P6" s="26" t="s">
        <v>5</v>
      </c>
      <c r="Q6" s="27"/>
      <c r="R6" s="28"/>
      <c r="S6" s="28"/>
      <c r="T6" s="28"/>
      <c r="U6" s="28"/>
      <c r="V6" s="28"/>
      <c r="W6" s="28"/>
      <c r="X6" s="28"/>
    </row>
    <row r="7" spans="1:24" x14ac:dyDescent="0.25">
      <c r="A7" s="1"/>
      <c r="B7" s="1"/>
      <c r="C7" s="54" t="s">
        <v>6</v>
      </c>
      <c r="D7" s="55"/>
      <c r="E7" s="56"/>
      <c r="F7" s="57"/>
      <c r="G7" s="58"/>
      <c r="H7" s="3"/>
      <c r="I7" s="3"/>
      <c r="J7" s="3"/>
      <c r="K7" s="1"/>
      <c r="L7" s="1"/>
      <c r="M7" s="1"/>
      <c r="N7" s="1"/>
      <c r="O7" s="1"/>
      <c r="P7" s="59" t="s">
        <v>7</v>
      </c>
      <c r="Q7" s="38"/>
      <c r="R7" s="39"/>
      <c r="S7" s="39"/>
      <c r="T7" s="39"/>
      <c r="U7" s="39"/>
      <c r="V7" s="39"/>
      <c r="W7" s="39"/>
      <c r="X7" s="39"/>
    </row>
    <row r="8" spans="1:24" x14ac:dyDescent="0.25">
      <c r="A8" s="1"/>
      <c r="B8" s="1"/>
      <c r="C8" s="49" t="s">
        <v>8</v>
      </c>
      <c r="D8" s="50"/>
      <c r="E8" s="35"/>
      <c r="F8" s="51"/>
      <c r="G8" s="34"/>
      <c r="H8" s="3"/>
      <c r="I8" s="3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4" ht="85.5" customHeight="1" x14ac:dyDescent="0.25">
      <c r="A9" s="6" t="s">
        <v>9</v>
      </c>
      <c r="B9" s="6" t="s">
        <v>10</v>
      </c>
      <c r="C9" s="6" t="s">
        <v>11</v>
      </c>
      <c r="D9" s="6" t="s">
        <v>27</v>
      </c>
      <c r="E9" s="6" t="s">
        <v>12</v>
      </c>
      <c r="F9" s="6" t="s">
        <v>13</v>
      </c>
      <c r="G9" s="6" t="s">
        <v>14</v>
      </c>
      <c r="H9" s="6" t="s">
        <v>32</v>
      </c>
      <c r="I9" s="6" t="s">
        <v>33</v>
      </c>
      <c r="J9" s="6" t="s">
        <v>34</v>
      </c>
      <c r="K9" s="6" t="s">
        <v>35</v>
      </c>
      <c r="L9" s="6" t="s">
        <v>15</v>
      </c>
      <c r="M9" s="6" t="s">
        <v>16</v>
      </c>
      <c r="N9" s="6" t="s">
        <v>26</v>
      </c>
      <c r="O9" s="7" t="s">
        <v>17</v>
      </c>
      <c r="P9" s="7" t="s">
        <v>18</v>
      </c>
      <c r="Q9" s="8" t="s">
        <v>19</v>
      </c>
      <c r="R9" s="7" t="s">
        <v>20</v>
      </c>
      <c r="S9" s="7" t="s">
        <v>21</v>
      </c>
      <c r="T9" s="7" t="s">
        <v>22</v>
      </c>
      <c r="U9" s="7" t="s">
        <v>23</v>
      </c>
      <c r="V9" s="7" t="s">
        <v>24</v>
      </c>
      <c r="W9" s="7" t="s">
        <v>30</v>
      </c>
      <c r="X9" s="9" t="s">
        <v>25</v>
      </c>
    </row>
    <row r="10" spans="1:24" x14ac:dyDescent="0.25">
      <c r="A10" s="14">
        <v>1</v>
      </c>
      <c r="B10" s="14"/>
      <c r="C10" s="19" t="s">
        <v>37</v>
      </c>
      <c r="D10" s="19" t="s">
        <v>38</v>
      </c>
      <c r="E10" s="19" t="s">
        <v>38</v>
      </c>
      <c r="F10" s="20" t="s">
        <v>39</v>
      </c>
      <c r="G10" s="21" t="s">
        <v>40</v>
      </c>
      <c r="H10" s="22">
        <v>146000</v>
      </c>
      <c r="I10" s="22">
        <f>1850+390</f>
        <v>2240</v>
      </c>
      <c r="J10" s="22">
        <f>50000*3</f>
        <v>150000</v>
      </c>
      <c r="K10" s="16">
        <f>SUM(H10+I10+J10)</f>
        <v>298240</v>
      </c>
      <c r="L10" s="17">
        <v>69.5</v>
      </c>
      <c r="M10" s="18" t="s">
        <v>31</v>
      </c>
      <c r="N10" s="15" t="s">
        <v>36</v>
      </c>
      <c r="O10" s="15"/>
      <c r="P10" s="15"/>
      <c r="Q10" s="13"/>
      <c r="R10" s="10"/>
      <c r="S10" s="10"/>
      <c r="T10" s="10"/>
      <c r="U10" s="10"/>
      <c r="V10" s="10"/>
      <c r="W10" s="10"/>
      <c r="X10" s="10"/>
    </row>
  </sheetData>
  <mergeCells count="15">
    <mergeCell ref="C8:E8"/>
    <mergeCell ref="F8:G8"/>
    <mergeCell ref="A6:F6"/>
    <mergeCell ref="P6:X6"/>
    <mergeCell ref="C7:E7"/>
    <mergeCell ref="F7:G7"/>
    <mergeCell ref="P7:X7"/>
    <mergeCell ref="P4:X4"/>
    <mergeCell ref="P5:X5"/>
    <mergeCell ref="P3:X3"/>
    <mergeCell ref="A1:F1"/>
    <mergeCell ref="P1:X1"/>
    <mergeCell ref="A2:F2"/>
    <mergeCell ref="P2:X2"/>
    <mergeCell ref="G1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Sabrina Slanzi</cp:lastModifiedBy>
  <dcterms:created xsi:type="dcterms:W3CDTF">2016-05-04T14:57:56Z</dcterms:created>
  <dcterms:modified xsi:type="dcterms:W3CDTF">2019-11-13T14:52:53Z</dcterms:modified>
</cp:coreProperties>
</file>